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25725"/>
</workbook>
</file>

<file path=xl/calcChain.xml><?xml version="1.0" encoding="utf-8"?>
<calcChain xmlns="http://schemas.openxmlformats.org/spreadsheetml/2006/main">
  <c r="C17" i="1"/>
  <c r="C20"/>
  <c r="C34"/>
  <c r="C40"/>
  <c r="C45"/>
  <c r="C52"/>
  <c r="C55"/>
  <c r="D59"/>
  <c r="D55"/>
  <c r="E55"/>
  <c r="F55"/>
  <c r="H55"/>
  <c r="D52"/>
  <c r="E52"/>
  <c r="F52"/>
  <c r="D45"/>
  <c r="E45"/>
  <c r="F45"/>
  <c r="H45"/>
  <c r="D40"/>
  <c r="E40"/>
  <c r="F40"/>
  <c r="D34"/>
  <c r="E34"/>
  <c r="F34"/>
  <c r="D20"/>
  <c r="E20"/>
  <c r="F20"/>
  <c r="D17"/>
  <c r="E17"/>
  <c r="E59" s="1"/>
  <c r="F17"/>
  <c r="F59" s="1"/>
  <c r="H58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G56"/>
  <c r="H56"/>
  <c r="G57"/>
  <c r="H57"/>
  <c r="H17"/>
  <c r="G17"/>
  <c r="H16" l="1"/>
  <c r="H59" s="1"/>
  <c r="C63" s="1"/>
  <c r="C59"/>
  <c r="C65" s="1"/>
  <c r="C66" s="1"/>
  <c r="G16"/>
  <c r="G59" s="1"/>
  <c r="C64" s="1"/>
  <c r="C67" s="1"/>
</calcChain>
</file>

<file path=xl/sharedStrings.xml><?xml version="1.0" encoding="utf-8"?>
<sst xmlns="http://schemas.openxmlformats.org/spreadsheetml/2006/main" count="131" uniqueCount="131">
  <si>
    <t>a) organizarea de evenimente,</t>
  </si>
  <si>
    <t>c) editarea si tipărirea de materiale pentru sesiuni de instruire/formare,</t>
  </si>
  <si>
    <t>d) editarea si tipărirea de materialele publicitare.</t>
  </si>
  <si>
    <t>Denumirea capitolelor şi subcapitolelor</t>
  </si>
  <si>
    <t>Cheltuieli neeligibile, incl. TVA aferentă</t>
  </si>
  <si>
    <t>Cheltuieli eligibile, fără TVA</t>
  </si>
  <si>
    <t>TVA aferentă 
cheltuielilor eligibile*:</t>
  </si>
  <si>
    <t>TOTAL ELIGIBIL</t>
  </si>
  <si>
    <t>TOTAL</t>
  </si>
  <si>
    <t>TVA nedeductibilă</t>
  </si>
  <si>
    <t>TVA deductibilă</t>
  </si>
  <si>
    <t>col. 2</t>
  </si>
  <si>
    <t>col. 3</t>
  </si>
  <si>
    <t>col. 4</t>
  </si>
  <si>
    <t>col. 5</t>
  </si>
  <si>
    <t>col. 6</t>
  </si>
  <si>
    <t>col. 7</t>
  </si>
  <si>
    <t>col. 8</t>
  </si>
  <si>
    <t>col. 1</t>
  </si>
  <si>
    <t>Nr. crt.</t>
  </si>
  <si>
    <t>b) pachete complete conţinând transport, cazarea si/sau hrana personalului structurilor de economie sociala,</t>
  </si>
  <si>
    <t>2.1.</t>
  </si>
  <si>
    <t>2.1.1.</t>
  </si>
  <si>
    <t>2.1.2.</t>
  </si>
  <si>
    <t>2.2.</t>
  </si>
  <si>
    <t>2.2.1.</t>
  </si>
  <si>
    <t>2.2.2.</t>
  </si>
  <si>
    <t>2.2.3.</t>
  </si>
  <si>
    <t>2.2.4.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</si>
  <si>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</si>
  <si>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</si>
  <si>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</si>
  <si>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</si>
  <si>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</si>
  <si>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</si>
  <si>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</si>
  <si>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</si>
  <si>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</si>
  <si>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</si>
  <si>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2.12.1.</t>
  </si>
  <si>
    <t>2.12.2.</t>
  </si>
  <si>
    <t>2.12.3.</t>
  </si>
  <si>
    <t>2.12.4.</t>
  </si>
  <si>
    <t>2.12.5.</t>
  </si>
  <si>
    <t>2.13.</t>
  </si>
  <si>
    <t>2.13.1.</t>
  </si>
  <si>
    <t>2.13.2.</t>
  </si>
  <si>
    <t>2.13.3.</t>
  </si>
  <si>
    <t>2.13.4.</t>
  </si>
  <si>
    <t>2.14.</t>
  </si>
  <si>
    <t>2.14.1.</t>
  </si>
  <si>
    <t>2.14.2.</t>
  </si>
  <si>
    <t>2.15.</t>
  </si>
  <si>
    <t>2.15.1.</t>
  </si>
  <si>
    <t>2.15.2.</t>
  </si>
  <si>
    <t>2.16.</t>
  </si>
  <si>
    <t>2.16.1.</t>
  </si>
  <si>
    <t>2.16.2</t>
  </si>
  <si>
    <t>Cheltuieli cu salariile personalului nou-angajat</t>
  </si>
  <si>
    <t>Salarii</t>
  </si>
  <si>
    <t>Contribuţii sociale aferente cheltuielilor salariale si cheltuielilor asimilate acestora (contribuţii angajaţi si angajatori)</t>
  </si>
  <si>
    <t>Cheltuieli cu cazarea, transportul si diurna personalului întreprinderilor nou înființate</t>
  </si>
  <si>
    <t>Transport persoane</t>
  </si>
  <si>
    <t>Transport materiale si echipamente</t>
  </si>
  <si>
    <t>Cazare</t>
  </si>
  <si>
    <t>Diurnă</t>
  </si>
  <si>
    <t>Materiale consumabile și materii prime aferente funcționării întreprinderilor</t>
  </si>
  <si>
    <t>Utilităţi aferente funcționării întreprinderilor</t>
  </si>
  <si>
    <t>Servicii de administrare a clădirilor aferente funcționării întreprinderilor</t>
  </si>
  <si>
    <t>Servicii de întreţinere si reparare echipamente si mijloace de transport aferente funcționării întreprinderilor</t>
  </si>
  <si>
    <t>Arhivare documente aferente funcționării întreprinderilor</t>
  </si>
  <si>
    <t>Amortizare active aferente funcționării întreprinderilor</t>
  </si>
  <si>
    <t>Cheltuieli financiare si juridice (notariale) aferente funcționării întreprinderilor</t>
  </si>
  <si>
    <t>Conectare la reţele informatice aferente funcționării întreprinderilor</t>
  </si>
  <si>
    <t>Cheltuieli de informare si publicitate aferente funcționării întreprinderilor</t>
  </si>
  <si>
    <t>Cheltuieli de tip FEDR aferente funcționării întreprinderilor</t>
  </si>
  <si>
    <t>Amenajări de terenuri</t>
  </si>
  <si>
    <t>Construcţii</t>
  </si>
  <si>
    <t>Instalaţii tehnice</t>
  </si>
  <si>
    <t>Mobilier, aparatură, birotică, echipamente de protecţie a valorilor umane şi materiale</t>
  </si>
  <si>
    <t>Alte cheltuieli pentru investiţii</t>
  </si>
  <si>
    <t>Cheltuieli pentru derularea proiectului</t>
  </si>
  <si>
    <t>Prelucrare date</t>
  </si>
  <si>
    <t>Întreţinere, actualizare si dezvoltare aplicaţii informatice</t>
  </si>
  <si>
    <t>Achiziţionare de publicaţii, cărţi, reviste de specialitate relevante pentru operaţiune, în format tipărit şi/sau electronic</t>
  </si>
  <si>
    <t>Concesiuni, brevete, licenţe, mărci comerciale, drepturi si active similare</t>
  </si>
  <si>
    <t>Cheltuieli aferente activităţilor subcontractate (externalizate)</t>
  </si>
  <si>
    <t>Cheltuieli aferente diverselor achiziţii de servicii specializate, pentru care Beneficiarul ajutorului de minimis nu are expertiza necesară;</t>
  </si>
  <si>
    <t>Cheltuieli aferente contractelor încheiate de întreprindere cu operatori economici (inclusiv PFA) în vederea furnizării unor servicii:</t>
  </si>
  <si>
    <t>Taxe</t>
  </si>
  <si>
    <t>Taxe de eliberare a certificatelor de calificare</t>
  </si>
  <si>
    <t>Taxe pentru participarea la programe de formare / educaţie</t>
  </si>
  <si>
    <t>Cheltuieli pentru închirieri si leasing, necesare derulării activităţilor proiectului</t>
  </si>
  <si>
    <t>Închiriere (locaţii, bunuri).</t>
  </si>
  <si>
    <t>Rate de leasing operațional plătite de utilizatorul de leasing</t>
  </si>
  <si>
    <t>Sursele de finanţare</t>
  </si>
  <si>
    <t>Valoare</t>
  </si>
  <si>
    <t>Calcul</t>
  </si>
  <si>
    <t>I.</t>
  </si>
  <si>
    <t>I.a.</t>
  </si>
  <si>
    <t>= total col. 7 din Buget</t>
  </si>
  <si>
    <t>I.b.</t>
  </si>
  <si>
    <t>= total col. 3 + total col. 6 din Buget</t>
  </si>
  <si>
    <t>II.</t>
  </si>
  <si>
    <t>= I.b.</t>
  </si>
  <si>
    <t>III.</t>
  </si>
  <si>
    <t>TOTAL GENERAL</t>
  </si>
  <si>
    <t>2.17.</t>
  </si>
  <si>
    <t>Alte cheltuieli neeligibile</t>
  </si>
  <si>
    <t>= I.a.+I.b.</t>
  </si>
  <si>
    <t>= I.a.</t>
  </si>
  <si>
    <t>Finanţare nerambursabilă solicitată**)</t>
  </si>
  <si>
    <t>**)</t>
  </si>
  <si>
    <t>*)</t>
  </si>
  <si>
    <r>
      <t xml:space="preserve">Ajutorul financiar nerambursabil aferent fiecărui plan de afaceri va fi în cuantum de maxim 25.000 </t>
    </r>
    <r>
      <rPr>
        <b/>
        <sz val="10"/>
        <color theme="1"/>
        <rFont val="Calibri"/>
        <family val="2"/>
        <charset val="238"/>
      </rPr>
      <t>€</t>
    </r>
  </si>
  <si>
    <t>Conform Declarației privind eligibilitatea TVA (Anexa 6 la Ghid)</t>
  </si>
  <si>
    <r>
      <t xml:space="preserve">Valoarea totală a proiectului, </t>
    </r>
    <r>
      <rPr>
        <sz val="10"/>
        <rFont val="Times New Roman"/>
        <family val="1"/>
        <charset val="238"/>
      </rPr>
      <t>din care:</t>
    </r>
  </si>
  <si>
    <r>
      <rPr>
        <b/>
        <sz val="10"/>
        <rFont val="Times New Roman"/>
        <family val="1"/>
        <charset val="238"/>
      </rPr>
      <t>Valoarea eligibilă</t>
    </r>
    <r>
      <rPr>
        <sz val="10"/>
        <rFont val="Times New Roman"/>
        <family val="1"/>
        <charset val="238"/>
      </rPr>
      <t xml:space="preserve"> a proiectului (inclusiv TVA nedeductibilă*)</t>
    </r>
  </si>
  <si>
    <r>
      <rPr>
        <b/>
        <sz val="10"/>
        <rFont val="Times New Roman"/>
        <family val="1"/>
        <charset val="238"/>
      </rPr>
      <t>Valoarea neeligibilă</t>
    </r>
    <r>
      <rPr>
        <sz val="10"/>
        <rFont val="Times New Roman"/>
        <family val="1"/>
        <charset val="238"/>
      </rPr>
      <t xml:space="preserve"> a proiectului (inclusiv TVA aferentă cheltuielilor neeligibile și TVA deductibilă aferentă cheltuielilor eligibile</t>
    </r>
  </si>
  <si>
    <r>
      <t xml:space="preserve">Contribuţia solicitantului: </t>
    </r>
    <r>
      <rPr>
        <sz val="10"/>
        <rFont val="Times New Roman"/>
        <family val="1"/>
        <charset val="238"/>
      </rPr>
      <t>Contribuţia la valoarea neeligibila</t>
    </r>
  </si>
  <si>
    <t>1.</t>
  </si>
  <si>
    <t>Taxe pentru înființarea de întreprinderi</t>
  </si>
  <si>
    <t>Anexa 1.a. Finanţarea proiectului</t>
  </si>
  <si>
    <t xml:space="preserve">Proiect cofinantat din Fondul Social European prin Programul Operational Sectorial Dezvoltarea Resurselor Umane 2007-2013 </t>
  </si>
  <si>
    <t xml:space="preserve">Investeste in oameni!  </t>
  </si>
  <si>
    <t>FONDUL SOCIAL EUROPEAN</t>
  </si>
  <si>
    <t>Programul Operational Sectorial Dezvoltarea Resurselor Umane 2007-2013</t>
  </si>
  <si>
    <r>
      <t xml:space="preserve">Axa prioritara 3: </t>
    </r>
    <r>
      <rPr>
        <sz val="8"/>
        <rFont val="Times New Roman"/>
        <family val="1"/>
      </rPr>
      <t xml:space="preserve"> „Creşterea adaptabilităţii lucrătorilor şi a întreprinderilor”</t>
    </r>
  </si>
  <si>
    <r>
      <t xml:space="preserve">Domeniul major de interventie 3.1: </t>
    </r>
    <r>
      <rPr>
        <sz val="8"/>
        <rFont val="Times New Roman"/>
        <family val="1"/>
      </rPr>
      <t xml:space="preserve">„Promovarea culturii antreprenoriale” </t>
    </r>
  </si>
  <si>
    <r>
      <t>Contract nr.:</t>
    </r>
    <r>
      <rPr>
        <sz val="8"/>
        <rFont val="Times New Roman"/>
        <family val="1"/>
      </rPr>
      <t xml:space="preserve"> POSDRU/176/3.1/S/150319</t>
    </r>
  </si>
  <si>
    <r>
      <t>Titlul proiectului:</t>
    </r>
    <r>
      <rPr>
        <sz val="8"/>
        <rFont val="Times New Roman"/>
        <family val="1"/>
      </rPr>
      <t xml:space="preserve"> „Promovarea culturii antreprenoriale in regiunile de dezvoltare Sud - Vest Oltenia si Bucuresti Ilfov”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</si>
</sst>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</font>
    <font>
      <b/>
      <sz val="8"/>
      <name val="Times New Roman"/>
      <family val="1"/>
    </font>
    <font>
      <sz val="8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4" fillId="0" borderId="18" xfId="1" applyFont="1" applyBorder="1" applyAlignment="1" applyProtection="1">
      <alignment horizontal="center" vertical="center" wrapText="1"/>
    </xf>
    <xf numFmtId="0" fontId="5" fillId="0" borderId="18" xfId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2" fontId="6" fillId="2" borderId="18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2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3" borderId="18" xfId="0" applyFont="1" applyFill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right" vertical="center" wrapText="1"/>
    </xf>
    <xf numFmtId="4" fontId="4" fillId="0" borderId="11" xfId="0" applyNumberFormat="1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right" vertical="center" wrapText="1"/>
    </xf>
    <xf numFmtId="4" fontId="4" fillId="0" borderId="7" xfId="0" applyNumberFormat="1" applyFont="1" applyBorder="1" applyAlignment="1" applyProtection="1">
      <alignment horizontal="right" vertical="center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right" vertical="center" wrapText="1"/>
    </xf>
    <xf numFmtId="4" fontId="4" fillId="0" borderId="14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2" fontId="6" fillId="2" borderId="18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4" fillId="0" borderId="18" xfId="1" applyFont="1" applyFill="1" applyBorder="1" applyAlignment="1" applyProtection="1">
      <alignment horizontal="center" vertical="center" wrapText="1"/>
    </xf>
    <xf numFmtId="0" fontId="4" fillId="0" borderId="18" xfId="1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5" fillId="0" borderId="14" xfId="0" applyNumberFormat="1" applyFont="1" applyFill="1" applyBorder="1" applyAlignment="1" applyProtection="1">
      <alignment horizontal="left" vertical="center" wrapText="1"/>
    </xf>
    <xf numFmtId="49" fontId="5" fillId="0" borderId="16" xfId="0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6" fillId="3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left" vertical="center" wrapText="1"/>
    </xf>
    <xf numFmtId="49" fontId="5" fillId="0" borderId="17" xfId="0" applyNumberFormat="1" applyFont="1" applyBorder="1" applyAlignment="1" applyProtection="1">
      <alignment horizontal="left" vertical="center" wrapText="1"/>
    </xf>
    <xf numFmtId="49" fontId="5" fillId="0" borderId="15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6" xfId="0" applyNumberFormat="1" applyFont="1" applyBorder="1" applyAlignment="1" applyProtection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49" fontId="5" fillId="0" borderId="9" xfId="0" applyNumberFormat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1"/>
  <sheetViews>
    <sheetView tabSelected="1" topLeftCell="A14" zoomScaleNormal="100" workbookViewId="0">
      <selection activeCell="K19" sqref="K19"/>
    </sheetView>
  </sheetViews>
  <sheetFormatPr defaultRowHeight="12.75"/>
  <cols>
    <col min="1" max="1" width="5.7109375" style="41" customWidth="1"/>
    <col min="2" max="2" width="50.5703125" style="1" customWidth="1"/>
    <col min="3" max="3" width="9.7109375" style="1" customWidth="1"/>
    <col min="4" max="4" width="9.140625" style="1"/>
    <col min="5" max="5" width="11.28515625" style="1" bestFit="1" customWidth="1"/>
    <col min="6" max="6" width="9.42578125" style="1" bestFit="1" customWidth="1"/>
    <col min="7" max="7" width="8.5703125" style="1" bestFit="1" customWidth="1"/>
    <col min="8" max="8" width="7.140625" style="1" bestFit="1" customWidth="1"/>
    <col min="9" max="16384" width="9.140625" style="1"/>
  </cols>
  <sheetData>
    <row r="1" spans="1:8">
      <c r="A1" s="46" t="s">
        <v>123</v>
      </c>
      <c r="B1" s="46"/>
      <c r="C1" s="46"/>
      <c r="D1" s="46"/>
      <c r="E1" s="46"/>
      <c r="F1" s="46"/>
      <c r="G1" s="46"/>
      <c r="H1" s="46"/>
    </row>
    <row r="2" spans="1:8">
      <c r="A2" s="46" t="s">
        <v>124</v>
      </c>
      <c r="B2" s="46"/>
      <c r="C2" s="46"/>
      <c r="D2" s="46"/>
      <c r="E2" s="46"/>
      <c r="F2" s="46"/>
      <c r="G2" s="46"/>
      <c r="H2" s="46"/>
    </row>
    <row r="3" spans="1:8">
      <c r="A3" s="46" t="s">
        <v>125</v>
      </c>
      <c r="B3" s="46"/>
      <c r="C3" s="46"/>
      <c r="D3" s="46"/>
      <c r="E3" s="46"/>
      <c r="F3" s="46"/>
      <c r="G3" s="46"/>
      <c r="H3" s="46"/>
    </row>
    <row r="4" spans="1:8">
      <c r="A4" s="46" t="s">
        <v>126</v>
      </c>
      <c r="B4" s="46"/>
      <c r="C4" s="46"/>
      <c r="D4" s="46"/>
      <c r="E4" s="46"/>
      <c r="F4" s="46"/>
      <c r="G4" s="46"/>
      <c r="H4" s="46"/>
    </row>
    <row r="5" spans="1:8">
      <c r="A5" s="46" t="s">
        <v>127</v>
      </c>
      <c r="B5" s="46"/>
      <c r="C5" s="46"/>
      <c r="D5" s="46"/>
      <c r="E5" s="46"/>
      <c r="F5" s="46"/>
      <c r="G5" s="46"/>
      <c r="H5" s="46"/>
    </row>
    <row r="6" spans="1:8">
      <c r="A6" s="46" t="s">
        <v>128</v>
      </c>
      <c r="B6" s="46"/>
      <c r="C6" s="46"/>
      <c r="D6" s="46"/>
      <c r="E6" s="46"/>
      <c r="F6" s="46"/>
      <c r="G6" s="46"/>
      <c r="H6" s="46"/>
    </row>
    <row r="7" spans="1:8">
      <c r="A7" s="46" t="s">
        <v>129</v>
      </c>
      <c r="B7" s="46"/>
      <c r="C7" s="46"/>
      <c r="D7" s="46"/>
      <c r="E7" s="46"/>
      <c r="F7" s="46"/>
      <c r="G7" s="46"/>
      <c r="H7" s="46"/>
    </row>
    <row r="8" spans="1:8">
      <c r="A8" s="46" t="s">
        <v>130</v>
      </c>
      <c r="B8" s="46"/>
      <c r="C8" s="46"/>
      <c r="D8" s="46"/>
      <c r="E8" s="46"/>
      <c r="F8" s="46"/>
      <c r="G8" s="46"/>
      <c r="H8" s="46"/>
    </row>
    <row r="10" spans="1:8" ht="18.75">
      <c r="H10" s="43" t="s">
        <v>122</v>
      </c>
    </row>
    <row r="13" spans="1:8" ht="30.75" customHeight="1">
      <c r="A13" s="47" t="s">
        <v>19</v>
      </c>
      <c r="B13" s="45" t="s">
        <v>3</v>
      </c>
      <c r="C13" s="45" t="s">
        <v>4</v>
      </c>
      <c r="D13" s="45" t="s">
        <v>5</v>
      </c>
      <c r="E13" s="45" t="s">
        <v>6</v>
      </c>
      <c r="F13" s="45"/>
      <c r="G13" s="44" t="s">
        <v>7</v>
      </c>
      <c r="H13" s="44" t="s">
        <v>8</v>
      </c>
    </row>
    <row r="14" spans="1:8" ht="30.75" customHeight="1">
      <c r="A14" s="48"/>
      <c r="B14" s="45"/>
      <c r="C14" s="45"/>
      <c r="D14" s="45"/>
      <c r="E14" s="2" t="s">
        <v>9</v>
      </c>
      <c r="F14" s="2" t="s">
        <v>10</v>
      </c>
      <c r="G14" s="44"/>
      <c r="H14" s="44"/>
    </row>
    <row r="15" spans="1:8">
      <c r="A15" s="3" t="s">
        <v>18</v>
      </c>
      <c r="B15" s="3" t="s">
        <v>11</v>
      </c>
      <c r="C15" s="3" t="s">
        <v>12</v>
      </c>
      <c r="D15" s="3" t="s">
        <v>13</v>
      </c>
      <c r="E15" s="3" t="s">
        <v>14</v>
      </c>
      <c r="F15" s="3" t="s">
        <v>15</v>
      </c>
      <c r="G15" s="3" t="s">
        <v>16</v>
      </c>
      <c r="H15" s="3" t="s">
        <v>17</v>
      </c>
    </row>
    <row r="16" spans="1:8">
      <c r="A16" s="11" t="s">
        <v>120</v>
      </c>
      <c r="B16" s="42" t="s">
        <v>121</v>
      </c>
      <c r="C16" s="13"/>
      <c r="D16" s="13"/>
      <c r="E16" s="13"/>
      <c r="F16" s="13"/>
      <c r="G16" s="13">
        <f>D16+E16</f>
        <v>0</v>
      </c>
      <c r="H16" s="13">
        <f>C16+D16+E16+F16</f>
        <v>0</v>
      </c>
    </row>
    <row r="17" spans="1:8" s="14" customFormat="1" ht="19.5" customHeight="1">
      <c r="A17" s="11" t="s">
        <v>21</v>
      </c>
      <c r="B17" s="12" t="s">
        <v>58</v>
      </c>
      <c r="C17" s="13">
        <f>C18+C19</f>
        <v>0</v>
      </c>
      <c r="D17" s="13">
        <f t="shared" ref="D17:F17" si="0">D18+D19</f>
        <v>0</v>
      </c>
      <c r="E17" s="13">
        <f t="shared" si="0"/>
        <v>0</v>
      </c>
      <c r="F17" s="13">
        <f t="shared" si="0"/>
        <v>0</v>
      </c>
      <c r="G17" s="13">
        <f>D17+E17</f>
        <v>0</v>
      </c>
      <c r="H17" s="13">
        <f>C17+D17+E17+F17</f>
        <v>0</v>
      </c>
    </row>
    <row r="18" spans="1:8" s="14" customFormat="1" ht="18" customHeight="1">
      <c r="A18" s="15" t="s">
        <v>22</v>
      </c>
      <c r="B18" s="16" t="s">
        <v>59</v>
      </c>
      <c r="C18" s="17"/>
      <c r="D18" s="17"/>
      <c r="E18" s="17"/>
      <c r="F18" s="17"/>
      <c r="G18" s="13">
        <f t="shared" ref="G18:G57" si="1">D18+E18</f>
        <v>0</v>
      </c>
      <c r="H18" s="13">
        <f t="shared" ref="H18:H57" si="2">C18+D18+E18+F18</f>
        <v>0</v>
      </c>
    </row>
    <row r="19" spans="1:8" s="14" customFormat="1" ht="30.75" customHeight="1">
      <c r="A19" s="15" t="s">
        <v>23</v>
      </c>
      <c r="B19" s="16" t="s">
        <v>60</v>
      </c>
      <c r="C19" s="17"/>
      <c r="D19" s="17"/>
      <c r="E19" s="17"/>
      <c r="F19" s="17"/>
      <c r="G19" s="13">
        <f t="shared" si="1"/>
        <v>0</v>
      </c>
      <c r="H19" s="13">
        <f t="shared" si="2"/>
        <v>0</v>
      </c>
    </row>
    <row r="20" spans="1:8" s="14" customFormat="1" ht="30.75" customHeight="1">
      <c r="A20" s="11" t="s">
        <v>24</v>
      </c>
      <c r="B20" s="12" t="s">
        <v>61</v>
      </c>
      <c r="C20" s="13">
        <f>C21+C22+C23+C24</f>
        <v>0</v>
      </c>
      <c r="D20" s="13">
        <f t="shared" ref="D20:F20" si="3">D21+D22+D23+D24</f>
        <v>0</v>
      </c>
      <c r="E20" s="13">
        <f t="shared" si="3"/>
        <v>0</v>
      </c>
      <c r="F20" s="13">
        <f t="shared" si="3"/>
        <v>0</v>
      </c>
      <c r="G20" s="13">
        <f t="shared" si="1"/>
        <v>0</v>
      </c>
      <c r="H20" s="13">
        <f t="shared" si="2"/>
        <v>0</v>
      </c>
    </row>
    <row r="21" spans="1:8" s="14" customFormat="1" ht="18.75" customHeight="1">
      <c r="A21" s="15" t="s">
        <v>25</v>
      </c>
      <c r="B21" s="16" t="s">
        <v>62</v>
      </c>
      <c r="C21" s="17"/>
      <c r="D21" s="17"/>
      <c r="E21" s="17"/>
      <c r="F21" s="17"/>
      <c r="G21" s="13">
        <f t="shared" si="1"/>
        <v>0</v>
      </c>
      <c r="H21" s="13">
        <f t="shared" si="2"/>
        <v>0</v>
      </c>
    </row>
    <row r="22" spans="1:8" s="14" customFormat="1" ht="18.75" customHeight="1">
      <c r="A22" s="15" t="s">
        <v>26</v>
      </c>
      <c r="B22" s="16" t="s">
        <v>63</v>
      </c>
      <c r="C22" s="17"/>
      <c r="D22" s="17"/>
      <c r="E22" s="17"/>
      <c r="F22" s="17"/>
      <c r="G22" s="13">
        <f t="shared" si="1"/>
        <v>0</v>
      </c>
      <c r="H22" s="13">
        <f t="shared" si="2"/>
        <v>0</v>
      </c>
    </row>
    <row r="23" spans="1:8" s="14" customFormat="1" ht="18.75" customHeight="1">
      <c r="A23" s="15" t="s">
        <v>27</v>
      </c>
      <c r="B23" s="16" t="s">
        <v>64</v>
      </c>
      <c r="C23" s="17"/>
      <c r="D23" s="17"/>
      <c r="E23" s="17"/>
      <c r="F23" s="17"/>
      <c r="G23" s="13">
        <f t="shared" si="1"/>
        <v>0</v>
      </c>
      <c r="H23" s="13">
        <f t="shared" si="2"/>
        <v>0</v>
      </c>
    </row>
    <row r="24" spans="1:8" s="14" customFormat="1" ht="18.75" customHeight="1">
      <c r="A24" s="15" t="s">
        <v>28</v>
      </c>
      <c r="B24" s="16" t="s">
        <v>65</v>
      </c>
      <c r="C24" s="17"/>
      <c r="D24" s="17"/>
      <c r="E24" s="17"/>
      <c r="F24" s="17"/>
      <c r="G24" s="13">
        <f t="shared" si="1"/>
        <v>0</v>
      </c>
      <c r="H24" s="13">
        <f t="shared" si="2"/>
        <v>0</v>
      </c>
    </row>
    <row r="25" spans="1:8" s="14" customFormat="1" ht="25.5" customHeight="1">
      <c r="A25" s="11" t="s">
        <v>29</v>
      </c>
      <c r="B25" s="12" t="s">
        <v>66</v>
      </c>
      <c r="C25" s="13"/>
      <c r="D25" s="13"/>
      <c r="E25" s="13"/>
      <c r="F25" s="13"/>
      <c r="G25" s="13">
        <f t="shared" si="1"/>
        <v>0</v>
      </c>
      <c r="H25" s="13">
        <f t="shared" si="2"/>
        <v>0</v>
      </c>
    </row>
    <row r="26" spans="1:8" s="14" customFormat="1" ht="21" customHeight="1">
      <c r="A26" s="11" t="s">
        <v>30</v>
      </c>
      <c r="B26" s="12" t="s">
        <v>67</v>
      </c>
      <c r="C26" s="13"/>
      <c r="D26" s="13"/>
      <c r="E26" s="13"/>
      <c r="F26" s="13"/>
      <c r="G26" s="13">
        <f t="shared" si="1"/>
        <v>0</v>
      </c>
      <c r="H26" s="13">
        <f t="shared" si="2"/>
        <v>0</v>
      </c>
    </row>
    <row r="27" spans="1:8" s="14" customFormat="1" ht="25.5" customHeight="1">
      <c r="A27" s="11" t="s">
        <v>31</v>
      </c>
      <c r="B27" s="12" t="s">
        <v>68</v>
      </c>
      <c r="C27" s="13"/>
      <c r="D27" s="13"/>
      <c r="E27" s="13"/>
      <c r="F27" s="13"/>
      <c r="G27" s="13">
        <f t="shared" si="1"/>
        <v>0</v>
      </c>
      <c r="H27" s="13">
        <f t="shared" si="2"/>
        <v>0</v>
      </c>
    </row>
    <row r="28" spans="1:8" s="14" customFormat="1" ht="25.5" customHeight="1">
      <c r="A28" s="11" t="s">
        <v>32</v>
      </c>
      <c r="B28" s="12" t="s">
        <v>69</v>
      </c>
      <c r="C28" s="13"/>
      <c r="D28" s="13"/>
      <c r="E28" s="13"/>
      <c r="F28" s="13"/>
      <c r="G28" s="13">
        <f t="shared" si="1"/>
        <v>0</v>
      </c>
      <c r="H28" s="13">
        <f t="shared" si="2"/>
        <v>0</v>
      </c>
    </row>
    <row r="29" spans="1:8" s="14" customFormat="1" ht="19.5" customHeight="1">
      <c r="A29" s="11" t="s">
        <v>33</v>
      </c>
      <c r="B29" s="12" t="s">
        <v>70</v>
      </c>
      <c r="C29" s="13"/>
      <c r="D29" s="13"/>
      <c r="E29" s="13"/>
      <c r="F29" s="13"/>
      <c r="G29" s="13">
        <f t="shared" si="1"/>
        <v>0</v>
      </c>
      <c r="H29" s="13">
        <f t="shared" si="2"/>
        <v>0</v>
      </c>
    </row>
    <row r="30" spans="1:8" s="14" customFormat="1" ht="19.5" customHeight="1">
      <c r="A30" s="11" t="s">
        <v>34</v>
      </c>
      <c r="B30" s="12" t="s">
        <v>71</v>
      </c>
      <c r="C30" s="13"/>
      <c r="D30" s="13"/>
      <c r="E30" s="13"/>
      <c r="F30" s="13"/>
      <c r="G30" s="13">
        <f t="shared" si="1"/>
        <v>0</v>
      </c>
      <c r="H30" s="13">
        <f t="shared" si="2"/>
        <v>0</v>
      </c>
    </row>
    <row r="31" spans="1:8" s="14" customFormat="1" ht="25.5">
      <c r="A31" s="11" t="s">
        <v>35</v>
      </c>
      <c r="B31" s="12" t="s">
        <v>72</v>
      </c>
      <c r="C31" s="13"/>
      <c r="D31" s="13"/>
      <c r="E31" s="13"/>
      <c r="F31" s="13"/>
      <c r="G31" s="13">
        <f t="shared" si="1"/>
        <v>0</v>
      </c>
      <c r="H31" s="13">
        <f t="shared" si="2"/>
        <v>0</v>
      </c>
    </row>
    <row r="32" spans="1:8" s="14" customFormat="1" ht="25.5">
      <c r="A32" s="11" t="s">
        <v>36</v>
      </c>
      <c r="B32" s="12" t="s">
        <v>73</v>
      </c>
      <c r="C32" s="13"/>
      <c r="D32" s="13"/>
      <c r="E32" s="13"/>
      <c r="F32" s="13"/>
      <c r="G32" s="13">
        <f t="shared" si="1"/>
        <v>0</v>
      </c>
      <c r="H32" s="13">
        <f t="shared" si="2"/>
        <v>0</v>
      </c>
    </row>
    <row r="33" spans="1:8" s="14" customFormat="1" ht="25.5">
      <c r="A33" s="11" t="s">
        <v>37</v>
      </c>
      <c r="B33" s="12" t="s">
        <v>74</v>
      </c>
      <c r="C33" s="13"/>
      <c r="D33" s="13"/>
      <c r="E33" s="13"/>
      <c r="F33" s="13"/>
      <c r="G33" s="13">
        <f t="shared" si="1"/>
        <v>0</v>
      </c>
      <c r="H33" s="13">
        <f t="shared" si="2"/>
        <v>0</v>
      </c>
    </row>
    <row r="34" spans="1:8" s="14" customFormat="1" ht="19.5" customHeight="1">
      <c r="A34" s="11" t="s">
        <v>38</v>
      </c>
      <c r="B34" s="12" t="s">
        <v>75</v>
      </c>
      <c r="C34" s="13">
        <f>C35+C36+C37+C38+C39</f>
        <v>0</v>
      </c>
      <c r="D34" s="13">
        <f t="shared" ref="D34:F34" si="4">D35+D36+D37+D38+D39</f>
        <v>0</v>
      </c>
      <c r="E34" s="13">
        <f t="shared" si="4"/>
        <v>0</v>
      </c>
      <c r="F34" s="13">
        <f t="shared" si="4"/>
        <v>0</v>
      </c>
      <c r="G34" s="13">
        <f t="shared" si="1"/>
        <v>0</v>
      </c>
      <c r="H34" s="13">
        <f t="shared" si="2"/>
        <v>0</v>
      </c>
    </row>
    <row r="35" spans="1:8" s="14" customFormat="1" ht="19.5" customHeight="1">
      <c r="A35" s="15" t="s">
        <v>39</v>
      </c>
      <c r="B35" s="16" t="s">
        <v>76</v>
      </c>
      <c r="C35" s="17"/>
      <c r="D35" s="17"/>
      <c r="E35" s="17"/>
      <c r="F35" s="17"/>
      <c r="G35" s="13">
        <f t="shared" si="1"/>
        <v>0</v>
      </c>
      <c r="H35" s="13">
        <f t="shared" si="2"/>
        <v>0</v>
      </c>
    </row>
    <row r="36" spans="1:8" s="14" customFormat="1" ht="19.5" customHeight="1">
      <c r="A36" s="15" t="s">
        <v>40</v>
      </c>
      <c r="B36" s="16" t="s">
        <v>77</v>
      </c>
      <c r="C36" s="17"/>
      <c r="D36" s="17"/>
      <c r="E36" s="17"/>
      <c r="F36" s="17"/>
      <c r="G36" s="13">
        <f t="shared" si="1"/>
        <v>0</v>
      </c>
      <c r="H36" s="13">
        <f t="shared" si="2"/>
        <v>0</v>
      </c>
    </row>
    <row r="37" spans="1:8" s="14" customFormat="1" ht="19.5" customHeight="1">
      <c r="A37" s="15" t="s">
        <v>41</v>
      </c>
      <c r="B37" s="16" t="s">
        <v>78</v>
      </c>
      <c r="C37" s="17"/>
      <c r="D37" s="17"/>
      <c r="E37" s="17"/>
      <c r="F37" s="17"/>
      <c r="G37" s="13">
        <f t="shared" si="1"/>
        <v>0</v>
      </c>
      <c r="H37" s="13">
        <f t="shared" si="2"/>
        <v>0</v>
      </c>
    </row>
    <row r="38" spans="1:8" s="14" customFormat="1" ht="25.5">
      <c r="A38" s="15" t="s">
        <v>42</v>
      </c>
      <c r="B38" s="16" t="s">
        <v>79</v>
      </c>
      <c r="C38" s="17"/>
      <c r="D38" s="17"/>
      <c r="E38" s="17"/>
      <c r="F38" s="17"/>
      <c r="G38" s="13">
        <f t="shared" si="1"/>
        <v>0</v>
      </c>
      <c r="H38" s="13">
        <f t="shared" si="2"/>
        <v>0</v>
      </c>
    </row>
    <row r="39" spans="1:8" s="14" customFormat="1" ht="19.5" customHeight="1">
      <c r="A39" s="15" t="s">
        <v>43</v>
      </c>
      <c r="B39" s="16" t="s">
        <v>80</v>
      </c>
      <c r="C39" s="17"/>
      <c r="D39" s="17"/>
      <c r="E39" s="17"/>
      <c r="F39" s="17"/>
      <c r="G39" s="13">
        <f t="shared" si="1"/>
        <v>0</v>
      </c>
      <c r="H39" s="13">
        <f t="shared" si="2"/>
        <v>0</v>
      </c>
    </row>
    <row r="40" spans="1:8" s="14" customFormat="1" ht="19.5" customHeight="1">
      <c r="A40" s="11" t="s">
        <v>44</v>
      </c>
      <c r="B40" s="12" t="s">
        <v>81</v>
      </c>
      <c r="C40" s="13">
        <f>C41+C42+C43+C44</f>
        <v>0</v>
      </c>
      <c r="D40" s="13">
        <f t="shared" ref="D40:F40" si="5">D41+D42+D43+D44</f>
        <v>0</v>
      </c>
      <c r="E40" s="13">
        <f t="shared" si="5"/>
        <v>0</v>
      </c>
      <c r="F40" s="13">
        <f t="shared" si="5"/>
        <v>0</v>
      </c>
      <c r="G40" s="13">
        <f t="shared" si="1"/>
        <v>0</v>
      </c>
      <c r="H40" s="13">
        <f t="shared" si="2"/>
        <v>0</v>
      </c>
    </row>
    <row r="41" spans="1:8" s="14" customFormat="1" ht="19.5" customHeight="1">
      <c r="A41" s="15" t="s">
        <v>45</v>
      </c>
      <c r="B41" s="16" t="s">
        <v>82</v>
      </c>
      <c r="C41" s="17"/>
      <c r="D41" s="17"/>
      <c r="E41" s="17"/>
      <c r="F41" s="17"/>
      <c r="G41" s="13">
        <f t="shared" si="1"/>
        <v>0</v>
      </c>
      <c r="H41" s="13">
        <f t="shared" si="2"/>
        <v>0</v>
      </c>
    </row>
    <row r="42" spans="1:8" s="14" customFormat="1" ht="19.5" customHeight="1">
      <c r="A42" s="15" t="s">
        <v>46</v>
      </c>
      <c r="B42" s="16" t="s">
        <v>83</v>
      </c>
      <c r="C42" s="17"/>
      <c r="D42" s="17"/>
      <c r="E42" s="17"/>
      <c r="F42" s="17"/>
      <c r="G42" s="13">
        <f t="shared" si="1"/>
        <v>0</v>
      </c>
      <c r="H42" s="13">
        <f t="shared" si="2"/>
        <v>0</v>
      </c>
    </row>
    <row r="43" spans="1:8" s="14" customFormat="1" ht="30.75" customHeight="1">
      <c r="A43" s="15" t="s">
        <v>47</v>
      </c>
      <c r="B43" s="16" t="s">
        <v>84</v>
      </c>
      <c r="C43" s="17"/>
      <c r="D43" s="17"/>
      <c r="E43" s="17"/>
      <c r="F43" s="17"/>
      <c r="G43" s="13">
        <f t="shared" si="1"/>
        <v>0</v>
      </c>
      <c r="H43" s="13">
        <f t="shared" si="2"/>
        <v>0</v>
      </c>
    </row>
    <row r="44" spans="1:8" s="14" customFormat="1" ht="25.5">
      <c r="A44" s="15" t="s">
        <v>48</v>
      </c>
      <c r="B44" s="16" t="s">
        <v>85</v>
      </c>
      <c r="C44" s="17"/>
      <c r="D44" s="17"/>
      <c r="E44" s="17"/>
      <c r="F44" s="17"/>
      <c r="G44" s="13">
        <f t="shared" si="1"/>
        <v>0</v>
      </c>
      <c r="H44" s="13">
        <f t="shared" si="2"/>
        <v>0</v>
      </c>
    </row>
    <row r="45" spans="1:8" s="14" customFormat="1" ht="19.5" customHeight="1">
      <c r="A45" s="11" t="s">
        <v>49</v>
      </c>
      <c r="B45" s="12" t="s">
        <v>86</v>
      </c>
      <c r="C45" s="13">
        <f>C46+C47+C48+C49+C50+C51</f>
        <v>0</v>
      </c>
      <c r="D45" s="13">
        <f t="shared" ref="D45:F45" si="6">D46+D47+D48+D49+D50+D51</f>
        <v>0</v>
      </c>
      <c r="E45" s="13">
        <f t="shared" si="6"/>
        <v>0</v>
      </c>
      <c r="F45" s="13">
        <f t="shared" si="6"/>
        <v>0</v>
      </c>
      <c r="G45" s="13">
        <f t="shared" si="1"/>
        <v>0</v>
      </c>
      <c r="H45" s="13">
        <f t="shared" si="2"/>
        <v>0</v>
      </c>
    </row>
    <row r="46" spans="1:8" s="14" customFormat="1" ht="38.25">
      <c r="A46" s="15" t="s">
        <v>50</v>
      </c>
      <c r="B46" s="16" t="s">
        <v>87</v>
      </c>
      <c r="C46" s="17"/>
      <c r="D46" s="17"/>
      <c r="E46" s="17"/>
      <c r="F46" s="17"/>
      <c r="G46" s="13">
        <f t="shared" si="1"/>
        <v>0</v>
      </c>
      <c r="H46" s="13">
        <f t="shared" si="2"/>
        <v>0</v>
      </c>
    </row>
    <row r="47" spans="1:8" s="14" customFormat="1" ht="38.25">
      <c r="A47" s="15" t="s">
        <v>51</v>
      </c>
      <c r="B47" s="16" t="s">
        <v>88</v>
      </c>
      <c r="C47" s="17"/>
      <c r="D47" s="17"/>
      <c r="E47" s="17"/>
      <c r="F47" s="17"/>
      <c r="G47" s="13">
        <f t="shared" si="1"/>
        <v>0</v>
      </c>
      <c r="H47" s="13">
        <f t="shared" si="2"/>
        <v>0</v>
      </c>
    </row>
    <row r="48" spans="1:8" s="14" customFormat="1" ht="19.5" customHeight="1">
      <c r="A48" s="15"/>
      <c r="B48" s="16" t="s">
        <v>0</v>
      </c>
      <c r="C48" s="17"/>
      <c r="D48" s="17"/>
      <c r="E48" s="17"/>
      <c r="F48" s="17"/>
      <c r="G48" s="13">
        <f t="shared" si="1"/>
        <v>0</v>
      </c>
      <c r="H48" s="13">
        <f t="shared" si="2"/>
        <v>0</v>
      </c>
    </row>
    <row r="49" spans="1:8" s="14" customFormat="1" ht="25.5">
      <c r="A49" s="15"/>
      <c r="B49" s="16" t="s">
        <v>20</v>
      </c>
      <c r="C49" s="17"/>
      <c r="D49" s="17"/>
      <c r="E49" s="17"/>
      <c r="F49" s="17"/>
      <c r="G49" s="13">
        <f t="shared" si="1"/>
        <v>0</v>
      </c>
      <c r="H49" s="13">
        <f t="shared" si="2"/>
        <v>0</v>
      </c>
    </row>
    <row r="50" spans="1:8" s="14" customFormat="1" ht="25.5">
      <c r="A50" s="15"/>
      <c r="B50" s="16" t="s">
        <v>1</v>
      </c>
      <c r="C50" s="17"/>
      <c r="D50" s="17"/>
      <c r="E50" s="17"/>
      <c r="F50" s="17"/>
      <c r="G50" s="13">
        <f t="shared" si="1"/>
        <v>0</v>
      </c>
      <c r="H50" s="13">
        <f t="shared" si="2"/>
        <v>0</v>
      </c>
    </row>
    <row r="51" spans="1:8" s="14" customFormat="1" ht="19.5" customHeight="1">
      <c r="A51" s="15"/>
      <c r="B51" s="16" t="s">
        <v>2</v>
      </c>
      <c r="C51" s="17"/>
      <c r="D51" s="17"/>
      <c r="E51" s="17"/>
      <c r="F51" s="17"/>
      <c r="G51" s="13">
        <f t="shared" si="1"/>
        <v>0</v>
      </c>
      <c r="H51" s="13">
        <f t="shared" si="2"/>
        <v>0</v>
      </c>
    </row>
    <row r="52" spans="1:8" s="14" customFormat="1" ht="19.5" customHeight="1">
      <c r="A52" s="11" t="s">
        <v>52</v>
      </c>
      <c r="B52" s="12" t="s">
        <v>89</v>
      </c>
      <c r="C52" s="13">
        <f>C53+C54</f>
        <v>0</v>
      </c>
      <c r="D52" s="13">
        <f t="shared" ref="D52:F52" si="7">D53+D54</f>
        <v>0</v>
      </c>
      <c r="E52" s="13">
        <f t="shared" si="7"/>
        <v>0</v>
      </c>
      <c r="F52" s="13">
        <f t="shared" si="7"/>
        <v>0</v>
      </c>
      <c r="G52" s="13">
        <f t="shared" si="1"/>
        <v>0</v>
      </c>
      <c r="H52" s="13">
        <f t="shared" si="2"/>
        <v>0</v>
      </c>
    </row>
    <row r="53" spans="1:8" s="14" customFormat="1" ht="19.5" customHeight="1">
      <c r="A53" s="15" t="s">
        <v>53</v>
      </c>
      <c r="B53" s="16" t="s">
        <v>90</v>
      </c>
      <c r="C53" s="17"/>
      <c r="D53" s="17"/>
      <c r="E53" s="17"/>
      <c r="F53" s="17"/>
      <c r="G53" s="13">
        <f t="shared" si="1"/>
        <v>0</v>
      </c>
      <c r="H53" s="13">
        <f t="shared" si="2"/>
        <v>0</v>
      </c>
    </row>
    <row r="54" spans="1:8" s="14" customFormat="1" ht="19.5" customHeight="1">
      <c r="A54" s="15" t="s">
        <v>54</v>
      </c>
      <c r="B54" s="16" t="s">
        <v>91</v>
      </c>
      <c r="C54" s="17"/>
      <c r="D54" s="17"/>
      <c r="E54" s="17"/>
      <c r="F54" s="17"/>
      <c r="G54" s="13">
        <f t="shared" si="1"/>
        <v>0</v>
      </c>
      <c r="H54" s="13">
        <f t="shared" si="2"/>
        <v>0</v>
      </c>
    </row>
    <row r="55" spans="1:8" s="14" customFormat="1" ht="30.75" customHeight="1">
      <c r="A55" s="11" t="s">
        <v>55</v>
      </c>
      <c r="B55" s="12" t="s">
        <v>92</v>
      </c>
      <c r="C55" s="13">
        <f>C56+C57</f>
        <v>0</v>
      </c>
      <c r="D55" s="13">
        <f t="shared" ref="D55:F55" si="8">D56+D57</f>
        <v>0</v>
      </c>
      <c r="E55" s="13">
        <f t="shared" si="8"/>
        <v>0</v>
      </c>
      <c r="F55" s="13">
        <f t="shared" si="8"/>
        <v>0</v>
      </c>
      <c r="G55" s="13">
        <f t="shared" si="1"/>
        <v>0</v>
      </c>
      <c r="H55" s="13">
        <f t="shared" si="2"/>
        <v>0</v>
      </c>
    </row>
    <row r="56" spans="1:8" s="14" customFormat="1" ht="19.5" customHeight="1">
      <c r="A56" s="15" t="s">
        <v>56</v>
      </c>
      <c r="B56" s="16" t="s">
        <v>93</v>
      </c>
      <c r="C56" s="17"/>
      <c r="D56" s="17"/>
      <c r="E56" s="17"/>
      <c r="F56" s="17"/>
      <c r="G56" s="13">
        <f t="shared" si="1"/>
        <v>0</v>
      </c>
      <c r="H56" s="13">
        <f t="shared" si="2"/>
        <v>0</v>
      </c>
    </row>
    <row r="57" spans="1:8" s="14" customFormat="1" ht="19.5" customHeight="1">
      <c r="A57" s="15" t="s">
        <v>57</v>
      </c>
      <c r="B57" s="16" t="s">
        <v>94</v>
      </c>
      <c r="C57" s="17"/>
      <c r="D57" s="17"/>
      <c r="E57" s="17"/>
      <c r="F57" s="17"/>
      <c r="G57" s="13">
        <f t="shared" si="1"/>
        <v>0</v>
      </c>
      <c r="H57" s="13">
        <f t="shared" si="2"/>
        <v>0</v>
      </c>
    </row>
    <row r="58" spans="1:8" s="19" customFormat="1" ht="19.5" customHeight="1">
      <c r="A58" s="11" t="s">
        <v>107</v>
      </c>
      <c r="B58" s="12" t="s">
        <v>108</v>
      </c>
      <c r="C58" s="18"/>
      <c r="D58" s="18"/>
      <c r="E58" s="18"/>
      <c r="F58" s="18"/>
      <c r="G58" s="13"/>
      <c r="H58" s="13">
        <f>C58</f>
        <v>0</v>
      </c>
    </row>
    <row r="59" spans="1:8" s="14" customFormat="1" ht="19.5" customHeight="1">
      <c r="A59" s="54" t="s">
        <v>106</v>
      </c>
      <c r="B59" s="55"/>
      <c r="C59" s="20">
        <f>C16+C17+C20+C25+C26+C27+C28+C29+C30+C31+C32+C33+C34+C40+C45+C52+C55+C58</f>
        <v>0</v>
      </c>
      <c r="D59" s="20">
        <f t="shared" ref="D59:F59" si="9">D16+D17+D20+D25+D26+D27+D28+D29+D30+D31+D32+D33+D34+D40+D45+D52+D55+D58</f>
        <v>0</v>
      </c>
      <c r="E59" s="20">
        <f t="shared" si="9"/>
        <v>0</v>
      </c>
      <c r="F59" s="20">
        <f t="shared" si="9"/>
        <v>0</v>
      </c>
      <c r="G59" s="20">
        <f t="shared" ref="G59" si="10">G16+G17+G20+G25+G26+G27+G28+G29+G30+G31+G32+G33+G34+G40+G45+G52+G55+G58</f>
        <v>0</v>
      </c>
      <c r="H59" s="20">
        <f t="shared" ref="H59" si="11">H16+H17+H20+H25+H26+H27+H28+H29+H30+H31+H32+H33+H34+H40+H45+H52+H55+H58</f>
        <v>0</v>
      </c>
    </row>
    <row r="61" spans="1:8" s="14" customFormat="1" ht="19.5" customHeight="1">
      <c r="A61" s="21" t="s">
        <v>95</v>
      </c>
      <c r="B61" s="8"/>
      <c r="C61" s="9"/>
      <c r="D61" s="9"/>
      <c r="E61" s="9"/>
      <c r="F61" s="9"/>
      <c r="G61" s="9"/>
      <c r="H61" s="9"/>
    </row>
    <row r="62" spans="1:8" s="14" customFormat="1" ht="19.5" customHeight="1">
      <c r="A62" s="22"/>
      <c r="B62" s="23"/>
      <c r="C62" s="24" t="s">
        <v>96</v>
      </c>
      <c r="D62" s="56" t="s">
        <v>97</v>
      </c>
      <c r="E62" s="56"/>
      <c r="F62" s="56"/>
      <c r="G62" s="56"/>
      <c r="H62" s="57"/>
    </row>
    <row r="63" spans="1:8" s="14" customFormat="1" ht="19.5" customHeight="1">
      <c r="A63" s="25" t="s">
        <v>98</v>
      </c>
      <c r="B63" s="26" t="s">
        <v>116</v>
      </c>
      <c r="C63" s="27">
        <f>H59</f>
        <v>0</v>
      </c>
      <c r="D63" s="58" t="s">
        <v>109</v>
      </c>
      <c r="E63" s="58"/>
      <c r="F63" s="58"/>
      <c r="G63" s="59"/>
      <c r="H63" s="60"/>
    </row>
    <row r="64" spans="1:8" s="14" customFormat="1" ht="19.5" customHeight="1">
      <c r="A64" s="28" t="s">
        <v>99</v>
      </c>
      <c r="B64" s="29" t="s">
        <v>117</v>
      </c>
      <c r="C64" s="30">
        <f>G59</f>
        <v>0</v>
      </c>
      <c r="D64" s="61" t="s">
        <v>100</v>
      </c>
      <c r="E64" s="61"/>
      <c r="F64" s="61"/>
      <c r="G64" s="62"/>
      <c r="H64" s="63"/>
    </row>
    <row r="65" spans="1:8" s="14" customFormat="1" ht="30.75" customHeight="1">
      <c r="A65" s="31" t="s">
        <v>101</v>
      </c>
      <c r="B65" s="32" t="s">
        <v>118</v>
      </c>
      <c r="C65" s="33">
        <f>C59+F59</f>
        <v>0</v>
      </c>
      <c r="D65" s="64" t="s">
        <v>102</v>
      </c>
      <c r="E65" s="64"/>
      <c r="F65" s="65"/>
      <c r="G65" s="66"/>
      <c r="H65" s="67"/>
    </row>
    <row r="66" spans="1:8" s="14" customFormat="1" ht="19.5" customHeight="1">
      <c r="A66" s="34" t="s">
        <v>103</v>
      </c>
      <c r="B66" s="35" t="s">
        <v>119</v>
      </c>
      <c r="C66" s="36">
        <f>C65</f>
        <v>0</v>
      </c>
      <c r="D66" s="68" t="s">
        <v>104</v>
      </c>
      <c r="E66" s="68"/>
      <c r="F66" s="68"/>
      <c r="G66" s="69"/>
      <c r="H66" s="70"/>
    </row>
    <row r="67" spans="1:8" s="14" customFormat="1" ht="19.5" customHeight="1">
      <c r="A67" s="37" t="s">
        <v>105</v>
      </c>
      <c r="B67" s="38" t="s">
        <v>111</v>
      </c>
      <c r="C67" s="39">
        <f>C64</f>
        <v>0</v>
      </c>
      <c r="D67" s="50" t="s">
        <v>110</v>
      </c>
      <c r="E67" s="50"/>
      <c r="F67" s="50"/>
      <c r="G67" s="50"/>
      <c r="H67" s="51"/>
    </row>
    <row r="68" spans="1:8">
      <c r="A68" s="6"/>
      <c r="B68" s="7"/>
      <c r="C68" s="6"/>
      <c r="D68" s="6"/>
      <c r="E68" s="6"/>
      <c r="F68" s="6"/>
      <c r="G68" s="6"/>
      <c r="H68" s="6"/>
    </row>
    <row r="69" spans="1:8">
      <c r="A69" s="5"/>
      <c r="B69" s="4"/>
      <c r="C69" s="5"/>
      <c r="D69" s="5"/>
      <c r="E69" s="5"/>
      <c r="F69" s="5"/>
      <c r="G69" s="5"/>
      <c r="H69" s="5"/>
    </row>
    <row r="70" spans="1:8">
      <c r="A70" s="10" t="s">
        <v>113</v>
      </c>
      <c r="B70" s="52" t="s">
        <v>115</v>
      </c>
      <c r="C70" s="53"/>
      <c r="D70" s="53"/>
      <c r="E70" s="53"/>
      <c r="F70" s="53"/>
      <c r="G70" s="53"/>
      <c r="H70" s="53"/>
    </row>
    <row r="71" spans="1:8">
      <c r="A71" s="40" t="s">
        <v>112</v>
      </c>
      <c r="B71" s="49" t="s">
        <v>114</v>
      </c>
      <c r="C71" s="49"/>
      <c r="D71" s="49"/>
      <c r="E71" s="49"/>
      <c r="F71" s="49"/>
      <c r="G71" s="49"/>
      <c r="H71" s="49"/>
    </row>
  </sheetData>
  <mergeCells count="24">
    <mergeCell ref="B71:H71"/>
    <mergeCell ref="D67:H67"/>
    <mergeCell ref="B70:H70"/>
    <mergeCell ref="A59:B59"/>
    <mergeCell ref="D62:H62"/>
    <mergeCell ref="D63:H63"/>
    <mergeCell ref="D64:H64"/>
    <mergeCell ref="D65:H65"/>
    <mergeCell ref="D66:H66"/>
    <mergeCell ref="H13:H14"/>
    <mergeCell ref="D13:D14"/>
    <mergeCell ref="E13:F13"/>
    <mergeCell ref="A1:H1"/>
    <mergeCell ref="A2:H2"/>
    <mergeCell ref="A3:H3"/>
    <mergeCell ref="G13:G14"/>
    <mergeCell ref="C13:C14"/>
    <mergeCell ref="A13:A14"/>
    <mergeCell ref="B13:B14"/>
    <mergeCell ref="A6:H6"/>
    <mergeCell ref="A4:H4"/>
    <mergeCell ref="A5:H5"/>
    <mergeCell ref="A7:H7"/>
    <mergeCell ref="A8:H8"/>
  </mergeCells>
  <pageMargins left="0.62" right="0.18" top="1.19" bottom="0.99" header="0.16" footer="0.16"/>
  <pageSetup paperSize="9" scale="85" orientation="portrait" r:id="rId1"/>
  <headerFooter>
    <oddHeader>&amp;L                                       &amp;G</oddHeader>
    <oddFooter>&amp;C&amp;"Times New Roman,Regular"&amp;10&amp;G
Page &amp;P of &amp;N</oddFooter>
  </headerFooter>
  <ignoredErrors>
    <ignoredError sqref="H58" formula="1"/>
    <ignoredError sqref="C67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baluta</dc:creator>
  <cp:lastModifiedBy>marina.baluta</cp:lastModifiedBy>
  <cp:lastPrinted>2015-04-21T16:54:51Z</cp:lastPrinted>
  <dcterms:created xsi:type="dcterms:W3CDTF">2015-03-15T10:50:54Z</dcterms:created>
  <dcterms:modified xsi:type="dcterms:W3CDTF">2015-04-21T17:07:24Z</dcterms:modified>
</cp:coreProperties>
</file>